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sertation lab\Analysis Ephys Data\070716\"/>
    </mc:Choice>
  </mc:AlternateContent>
  <bookViews>
    <workbookView xWindow="0" yWindow="0" windowWidth="19200" windowHeight="6950"/>
  </bookViews>
  <sheets>
    <sheet name="205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4" i="1" l="1"/>
  <c r="J54" i="1"/>
  <c r="I54" i="1"/>
  <c r="H54" i="1"/>
  <c r="K53" i="1"/>
  <c r="J53" i="1"/>
  <c r="I53" i="1"/>
  <c r="H53" i="1"/>
  <c r="K52" i="1"/>
  <c r="J52" i="1"/>
  <c r="I52" i="1"/>
  <c r="H52" i="1"/>
  <c r="K51" i="1"/>
  <c r="J51" i="1"/>
  <c r="I51" i="1"/>
  <c r="H51" i="1"/>
  <c r="K50" i="1"/>
  <c r="J50" i="1"/>
  <c r="I50" i="1"/>
  <c r="H50" i="1"/>
  <c r="K49" i="1"/>
  <c r="J49" i="1"/>
  <c r="I49" i="1"/>
  <c r="H49" i="1"/>
  <c r="K48" i="1"/>
  <c r="J48" i="1"/>
  <c r="I48" i="1"/>
  <c r="H48" i="1"/>
  <c r="K47" i="1"/>
  <c r="J47" i="1"/>
  <c r="I47" i="1"/>
  <c r="H47" i="1"/>
  <c r="K45" i="1"/>
  <c r="J45" i="1"/>
  <c r="I45" i="1"/>
  <c r="H45" i="1"/>
  <c r="K44" i="1"/>
  <c r="J44" i="1"/>
  <c r="I44" i="1"/>
  <c r="H44" i="1"/>
  <c r="K43" i="1"/>
  <c r="J43" i="1"/>
  <c r="I43" i="1"/>
  <c r="H43" i="1"/>
  <c r="K42" i="1"/>
  <c r="J42" i="1"/>
  <c r="I42" i="1"/>
  <c r="H42" i="1"/>
  <c r="K41" i="1"/>
  <c r="J41" i="1"/>
  <c r="I41" i="1"/>
  <c r="H41" i="1"/>
  <c r="K40" i="1"/>
  <c r="J40" i="1"/>
  <c r="I40" i="1"/>
  <c r="H40" i="1"/>
  <c r="K36" i="1"/>
  <c r="J36" i="1"/>
  <c r="I36" i="1"/>
  <c r="H36" i="1"/>
  <c r="K35" i="1"/>
  <c r="J35" i="1"/>
  <c r="I35" i="1"/>
  <c r="H35" i="1"/>
  <c r="K34" i="1"/>
  <c r="J34" i="1"/>
  <c r="I34" i="1"/>
  <c r="H34" i="1"/>
  <c r="K33" i="1"/>
  <c r="J33" i="1"/>
  <c r="I33" i="1"/>
  <c r="H33" i="1"/>
  <c r="K32" i="1"/>
  <c r="J32" i="1"/>
  <c r="I32" i="1"/>
  <c r="H32" i="1"/>
  <c r="K31" i="1"/>
  <c r="J31" i="1"/>
  <c r="I31" i="1"/>
  <c r="H31" i="1"/>
  <c r="K30" i="1"/>
  <c r="J30" i="1"/>
  <c r="I30" i="1"/>
  <c r="H30" i="1"/>
  <c r="K29" i="1"/>
  <c r="J29" i="1"/>
  <c r="I29" i="1"/>
  <c r="H29" i="1"/>
  <c r="K27" i="1"/>
  <c r="J27" i="1"/>
  <c r="I27" i="1"/>
  <c r="H27" i="1"/>
  <c r="K26" i="1"/>
  <c r="J26" i="1"/>
  <c r="I26" i="1"/>
  <c r="H26" i="1"/>
  <c r="K25" i="1"/>
  <c r="J25" i="1"/>
  <c r="I25" i="1"/>
  <c r="H25" i="1"/>
  <c r="K24" i="1"/>
  <c r="J24" i="1"/>
  <c r="I24" i="1"/>
  <c r="H24" i="1"/>
  <c r="K23" i="1"/>
  <c r="J23" i="1"/>
  <c r="I23" i="1"/>
  <c r="H23" i="1"/>
  <c r="K22" i="1"/>
  <c r="J22" i="1"/>
  <c r="I22" i="1"/>
  <c r="H22" i="1"/>
  <c r="K18" i="1"/>
  <c r="J18" i="1"/>
  <c r="I18" i="1"/>
  <c r="H18" i="1"/>
  <c r="K17" i="1"/>
  <c r="J17" i="1"/>
  <c r="I17" i="1"/>
  <c r="H17" i="1"/>
  <c r="K16" i="1"/>
  <c r="J16" i="1"/>
  <c r="I16" i="1"/>
  <c r="H16" i="1"/>
  <c r="K15" i="1"/>
  <c r="J15" i="1"/>
  <c r="I15" i="1"/>
  <c r="H15" i="1"/>
  <c r="K14" i="1"/>
  <c r="J14" i="1"/>
  <c r="I14" i="1"/>
  <c r="H14" i="1"/>
  <c r="K13" i="1"/>
  <c r="J13" i="1"/>
  <c r="I13" i="1"/>
  <c r="H13" i="1"/>
  <c r="K12" i="1"/>
  <c r="J12" i="1"/>
  <c r="I12" i="1"/>
  <c r="H12" i="1"/>
  <c r="K11" i="1"/>
  <c r="J11" i="1"/>
  <c r="I11" i="1"/>
  <c r="H11" i="1"/>
  <c r="K9" i="1"/>
  <c r="J9" i="1"/>
  <c r="I9" i="1"/>
  <c r="H9" i="1"/>
  <c r="K8" i="1"/>
  <c r="J8" i="1"/>
  <c r="I8" i="1"/>
  <c r="H8" i="1"/>
  <c r="K7" i="1"/>
  <c r="J7" i="1"/>
  <c r="I7" i="1"/>
  <c r="H7" i="1"/>
  <c r="K6" i="1"/>
  <c r="J6" i="1"/>
  <c r="I6" i="1"/>
  <c r="H6" i="1"/>
  <c r="K5" i="1"/>
  <c r="J5" i="1"/>
  <c r="I5" i="1"/>
  <c r="H5" i="1"/>
  <c r="K4" i="1"/>
  <c r="J4" i="1"/>
  <c r="I4" i="1"/>
  <c r="H4" i="1"/>
</calcChain>
</file>

<file path=xl/sharedStrings.xml><?xml version="1.0" encoding="utf-8"?>
<sst xmlns="http://schemas.openxmlformats.org/spreadsheetml/2006/main" count="24" uniqueCount="10">
  <si>
    <t>Current (A)</t>
  </si>
  <si>
    <t>Conductance (S)</t>
  </si>
  <si>
    <t>Voltage (V)</t>
  </si>
  <si>
    <t>25C</t>
  </si>
  <si>
    <t>30C</t>
  </si>
  <si>
    <t>35C</t>
  </si>
  <si>
    <t>40C</t>
  </si>
  <si>
    <t>070716_TRPV1-205T_a</t>
  </si>
  <si>
    <t>070716_TRPV1-205T_b</t>
  </si>
  <si>
    <t>070716_TRPV1-205T_C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</si>
</sst>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1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tabSelected="1" workbookViewId="0">
      <selection activeCell="H40" sqref="H40:K54"/>
    </sheetView>
  </sheetViews>
  <sheetFormatPr defaultRowHeight="14.5" x14ac:dyDescent="0.35"/>
  <cols>
    <col min="1" max="1" width="11" bestFit="1" customWidth="1"/>
  </cols>
  <sheetData>
    <row r="1" spans="1:16" ht="17.5" x14ac:dyDescent="0.35">
      <c r="A1" s="1"/>
      <c r="B1" s="1"/>
      <c r="C1" s="5" t="s">
        <v>0</v>
      </c>
      <c r="D1" s="5"/>
      <c r="E1" s="5"/>
      <c r="F1" s="5"/>
      <c r="G1" s="1"/>
      <c r="H1" s="5" t="s">
        <v>1</v>
      </c>
      <c r="I1" s="5"/>
      <c r="J1" s="5"/>
      <c r="K1" s="5"/>
      <c r="L1" s="5"/>
    </row>
    <row r="2" spans="1:16" x14ac:dyDescent="0.35">
      <c r="A2" t="s">
        <v>7</v>
      </c>
    </row>
    <row r="3" spans="1:16" ht="15.5" x14ac:dyDescent="0.35">
      <c r="A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/>
      <c r="H3" s="2" t="s">
        <v>3</v>
      </c>
      <c r="I3" s="2" t="s">
        <v>4</v>
      </c>
      <c r="J3" s="2" t="s">
        <v>5</v>
      </c>
      <c r="K3" s="2" t="s">
        <v>6</v>
      </c>
      <c r="L3" s="2"/>
    </row>
    <row r="4" spans="1:16" ht="15.5" x14ac:dyDescent="0.35">
      <c r="A4" s="2">
        <v>-0.12</v>
      </c>
      <c r="C4" s="4">
        <v>-6.9319000000000004E-11</v>
      </c>
      <c r="D4" s="4">
        <v>-5.8914999999999998E-11</v>
      </c>
      <c r="E4" s="4">
        <v>-7.3809000000000006E-11</v>
      </c>
      <c r="F4" s="4">
        <v>-1.2723000000000001E-10</v>
      </c>
      <c r="H4" s="4">
        <f>C4/$A4</f>
        <v>5.776583333333334E-10</v>
      </c>
      <c r="I4" s="4">
        <f t="shared" ref="I4:K18" si="0">D4/$A4</f>
        <v>4.9095833333333338E-10</v>
      </c>
      <c r="J4" s="4">
        <f t="shared" si="0"/>
        <v>6.1507500000000007E-10</v>
      </c>
      <c r="K4" s="4">
        <f t="shared" si="0"/>
        <v>1.0602500000000001E-9</v>
      </c>
      <c r="O4" s="4"/>
      <c r="P4" s="4"/>
    </row>
    <row r="5" spans="1:16" ht="15.5" x14ac:dyDescent="0.35">
      <c r="A5" s="2">
        <v>-9.9999999999999992E-2</v>
      </c>
      <c r="C5" s="4">
        <v>-5.9238000000000003E-11</v>
      </c>
      <c r="D5" s="4">
        <v>-4.9050999999999997E-11</v>
      </c>
      <c r="E5" s="4">
        <v>-5.7240000000000001E-11</v>
      </c>
      <c r="F5" s="4">
        <v>-9.0006999999999995E-11</v>
      </c>
      <c r="H5" s="4">
        <f t="shared" ref="H5:H18" si="1">C5/$A5</f>
        <v>5.9238000000000008E-10</v>
      </c>
      <c r="I5" s="4">
        <f t="shared" si="0"/>
        <v>4.9050999999999999E-10</v>
      </c>
      <c r="J5" s="4">
        <f t="shared" si="0"/>
        <v>5.7240000000000001E-10</v>
      </c>
      <c r="K5" s="4">
        <f t="shared" si="0"/>
        <v>9.0006999999999997E-10</v>
      </c>
      <c r="O5" s="4"/>
      <c r="P5" s="4"/>
    </row>
    <row r="6" spans="1:16" ht="15.5" x14ac:dyDescent="0.35">
      <c r="A6" s="2">
        <v>-7.9999999999999988E-2</v>
      </c>
      <c r="C6" s="4">
        <v>-4.5282999999999998E-11</v>
      </c>
      <c r="D6" s="4">
        <v>-3.7378E-11</v>
      </c>
      <c r="E6" s="4">
        <v>-3.7547000000000002E-11</v>
      </c>
      <c r="F6" s="4">
        <v>-7.2894000000000002E-11</v>
      </c>
      <c r="H6" s="4">
        <f t="shared" si="1"/>
        <v>5.6603750000000007E-10</v>
      </c>
      <c r="I6" s="4">
        <f t="shared" si="0"/>
        <v>4.6722500000000011E-10</v>
      </c>
      <c r="J6" s="4">
        <f t="shared" si="0"/>
        <v>4.6933750000000009E-10</v>
      </c>
      <c r="K6" s="4">
        <f t="shared" si="0"/>
        <v>9.1117500000000011E-10</v>
      </c>
      <c r="O6" s="4"/>
      <c r="P6" s="4"/>
    </row>
    <row r="7" spans="1:16" ht="15.5" x14ac:dyDescent="0.35">
      <c r="A7" s="2">
        <v>-5.9999999999999984E-2</v>
      </c>
      <c r="C7" s="4">
        <v>-3.3167E-11</v>
      </c>
      <c r="D7" s="4">
        <v>-2.6322E-11</v>
      </c>
      <c r="E7" s="4">
        <v>-2.5229000000000001E-11</v>
      </c>
      <c r="F7" s="4">
        <v>-5.1667000000000001E-11</v>
      </c>
      <c r="H7" s="4">
        <f t="shared" si="1"/>
        <v>5.5278333333333353E-10</v>
      </c>
      <c r="I7" s="4">
        <f t="shared" si="0"/>
        <v>4.387000000000001E-10</v>
      </c>
      <c r="J7" s="4">
        <f t="shared" si="0"/>
        <v>4.2048333333333348E-10</v>
      </c>
      <c r="K7" s="4">
        <f t="shared" si="0"/>
        <v>8.6111666666666693E-10</v>
      </c>
      <c r="O7" s="4"/>
      <c r="P7" s="4"/>
    </row>
    <row r="8" spans="1:16" ht="15.5" x14ac:dyDescent="0.35">
      <c r="A8" s="2">
        <v>-3.999999999999998E-2</v>
      </c>
      <c r="C8" s="4">
        <v>-2.1135999999999999E-11</v>
      </c>
      <c r="D8" s="4">
        <v>-1.6046999999999999E-11</v>
      </c>
      <c r="E8" s="4">
        <v>-1.4156000000000001E-11</v>
      </c>
      <c r="F8" s="4">
        <v>-3.0560999999999998E-11</v>
      </c>
      <c r="H8" s="4">
        <f t="shared" si="1"/>
        <v>5.2840000000000026E-10</v>
      </c>
      <c r="I8" s="4">
        <f t="shared" si="0"/>
        <v>4.0117500000000017E-10</v>
      </c>
      <c r="J8" s="4">
        <f t="shared" si="0"/>
        <v>3.5390000000000019E-10</v>
      </c>
      <c r="K8" s="4">
        <f t="shared" si="0"/>
        <v>7.6402500000000037E-10</v>
      </c>
      <c r="O8" s="4"/>
      <c r="P8" s="4"/>
    </row>
    <row r="9" spans="1:16" ht="15.5" x14ac:dyDescent="0.35">
      <c r="A9" s="2">
        <v>-1.999999999999998E-2</v>
      </c>
      <c r="C9" s="4">
        <v>-8.7069000000000004E-12</v>
      </c>
      <c r="D9" s="4">
        <v>-5.2363000000000002E-12</v>
      </c>
      <c r="E9" s="4">
        <v>-5.3108000000000004E-12</v>
      </c>
      <c r="F9" s="4">
        <v>-1.1235E-11</v>
      </c>
      <c r="H9" s="4">
        <f t="shared" si="1"/>
        <v>4.3534500000000048E-10</v>
      </c>
      <c r="I9" s="4">
        <f t="shared" si="0"/>
        <v>2.618150000000003E-10</v>
      </c>
      <c r="J9" s="4">
        <f t="shared" si="0"/>
        <v>2.6554000000000031E-10</v>
      </c>
      <c r="K9" s="4">
        <f t="shared" si="0"/>
        <v>5.6175000000000057E-10</v>
      </c>
      <c r="O9" s="4"/>
      <c r="P9" s="4"/>
    </row>
    <row r="10" spans="1:16" ht="15.5" x14ac:dyDescent="0.35">
      <c r="A10" s="2">
        <v>0</v>
      </c>
      <c r="C10" s="4">
        <v>8.8891000000000002E-12</v>
      </c>
      <c r="D10" s="4">
        <v>5.3569000000000003E-12</v>
      </c>
      <c r="E10" s="4">
        <v>5.4956999999999997E-12</v>
      </c>
      <c r="F10" s="4">
        <v>1.207E-11</v>
      </c>
      <c r="H10" s="4"/>
      <c r="I10" s="4"/>
      <c r="J10" s="4"/>
      <c r="K10" s="4"/>
      <c r="O10" s="4"/>
      <c r="P10" s="4"/>
    </row>
    <row r="11" spans="1:16" ht="15.5" x14ac:dyDescent="0.35">
      <c r="A11" s="2">
        <v>0.02</v>
      </c>
      <c r="C11" s="4">
        <v>2.5586E-11</v>
      </c>
      <c r="D11" s="4">
        <v>1.4623999999999999E-11</v>
      </c>
      <c r="E11" s="4">
        <v>1.8123000000000001E-11</v>
      </c>
      <c r="F11" s="4">
        <v>3.8500000000000003E-11</v>
      </c>
      <c r="H11" s="4">
        <f t="shared" si="1"/>
        <v>1.2792999999999999E-9</v>
      </c>
      <c r="I11" s="4">
        <f t="shared" si="0"/>
        <v>7.3119999999999992E-10</v>
      </c>
      <c r="J11" s="4">
        <f t="shared" si="0"/>
        <v>9.0615000000000002E-10</v>
      </c>
      <c r="K11" s="4">
        <f t="shared" si="0"/>
        <v>1.9250000000000003E-9</v>
      </c>
      <c r="O11" s="4"/>
      <c r="P11" s="4"/>
    </row>
    <row r="12" spans="1:16" ht="15.5" x14ac:dyDescent="0.35">
      <c r="A12" s="2">
        <v>0.04</v>
      </c>
      <c r="C12" s="4">
        <v>3.1192000000000002E-11</v>
      </c>
      <c r="D12" s="4">
        <v>2.2639E-11</v>
      </c>
      <c r="E12" s="4">
        <v>3.2831E-11</v>
      </c>
      <c r="F12" s="4">
        <v>7.2626999999999999E-11</v>
      </c>
      <c r="H12" s="4">
        <f t="shared" si="1"/>
        <v>7.7980000000000004E-10</v>
      </c>
      <c r="I12" s="4">
        <f t="shared" si="0"/>
        <v>5.65975E-10</v>
      </c>
      <c r="J12" s="4">
        <f t="shared" si="0"/>
        <v>8.2077499999999999E-10</v>
      </c>
      <c r="K12" s="4">
        <f t="shared" si="0"/>
        <v>1.8156749999999999E-9</v>
      </c>
      <c r="O12" s="4"/>
      <c r="P12" s="4"/>
    </row>
    <row r="13" spans="1:16" ht="15.5" x14ac:dyDescent="0.35">
      <c r="A13" s="2">
        <v>0.06</v>
      </c>
      <c r="C13" s="4">
        <v>3.7938999999999998E-11</v>
      </c>
      <c r="D13" s="4">
        <v>3.3449999999999998E-11</v>
      </c>
      <c r="E13" s="4">
        <v>4.9484999999999998E-11</v>
      </c>
      <c r="F13" s="4">
        <v>1.1255E-10</v>
      </c>
      <c r="H13" s="4">
        <f t="shared" si="1"/>
        <v>6.3231666666666665E-10</v>
      </c>
      <c r="I13" s="4">
        <f t="shared" si="0"/>
        <v>5.5749999999999999E-10</v>
      </c>
      <c r="J13" s="4">
        <f t="shared" si="0"/>
        <v>8.2474999999999997E-10</v>
      </c>
      <c r="K13" s="4">
        <f t="shared" si="0"/>
        <v>1.8758333333333334E-9</v>
      </c>
      <c r="O13" s="4"/>
      <c r="P13" s="4"/>
    </row>
    <row r="14" spans="1:16" ht="15.5" x14ac:dyDescent="0.35">
      <c r="A14" s="2">
        <v>0.08</v>
      </c>
      <c r="C14" s="4">
        <v>4.7670000000000002E-11</v>
      </c>
      <c r="D14" s="4">
        <v>4.5377999999999998E-11</v>
      </c>
      <c r="E14" s="4">
        <v>7.4675000000000003E-11</v>
      </c>
      <c r="F14" s="4">
        <v>1.5594000000000001E-10</v>
      </c>
      <c r="H14" s="4">
        <f t="shared" si="1"/>
        <v>5.9587499999999997E-10</v>
      </c>
      <c r="I14" s="4">
        <f t="shared" si="0"/>
        <v>5.6722499999999997E-10</v>
      </c>
      <c r="J14" s="4">
        <f t="shared" si="0"/>
        <v>9.3343750000000007E-10</v>
      </c>
      <c r="K14" s="4">
        <f t="shared" si="0"/>
        <v>1.9492500000000001E-9</v>
      </c>
      <c r="O14" s="4"/>
      <c r="P14" s="4"/>
    </row>
    <row r="15" spans="1:16" ht="15.5" x14ac:dyDescent="0.35">
      <c r="A15" s="2">
        <v>0.1</v>
      </c>
      <c r="C15" s="4">
        <v>6.0000999999999995E-11</v>
      </c>
      <c r="D15" s="4">
        <v>5.5579999999999997E-11</v>
      </c>
      <c r="E15" s="4">
        <v>1.0521E-10</v>
      </c>
      <c r="F15" s="4">
        <v>2.1657000000000001E-10</v>
      </c>
      <c r="H15" s="4">
        <f t="shared" si="1"/>
        <v>6.0000999999999988E-10</v>
      </c>
      <c r="I15" s="4">
        <f t="shared" si="0"/>
        <v>5.5579999999999998E-10</v>
      </c>
      <c r="J15" s="4">
        <f t="shared" si="0"/>
        <v>1.0520999999999999E-9</v>
      </c>
      <c r="K15" s="4">
        <f t="shared" si="0"/>
        <v>2.1657000000000001E-9</v>
      </c>
      <c r="O15" s="4"/>
      <c r="P15" s="4"/>
    </row>
    <row r="16" spans="1:16" ht="15.5" x14ac:dyDescent="0.35">
      <c r="A16" s="2">
        <v>0.12000000000000001</v>
      </c>
      <c r="C16" s="4">
        <v>7.8521999999999995E-11</v>
      </c>
      <c r="D16" s="4">
        <v>7.4551999999999995E-11</v>
      </c>
      <c r="E16" s="4">
        <v>1.4386000000000001E-10</v>
      </c>
      <c r="F16" s="4">
        <v>2.7792000000000001E-10</v>
      </c>
      <c r="H16" s="4">
        <f t="shared" si="1"/>
        <v>6.5434999999999992E-10</v>
      </c>
      <c r="I16" s="4">
        <f t="shared" si="0"/>
        <v>6.2126666666666657E-10</v>
      </c>
      <c r="J16" s="4">
        <f t="shared" si="0"/>
        <v>1.1988333333333334E-9</v>
      </c>
      <c r="K16" s="4">
        <f t="shared" si="0"/>
        <v>2.3159999999999999E-9</v>
      </c>
      <c r="O16" s="4"/>
      <c r="P16" s="4"/>
    </row>
    <row r="17" spans="1:16" ht="15.5" x14ac:dyDescent="0.35">
      <c r="A17" s="2">
        <v>0.14000000000000001</v>
      </c>
      <c r="C17" s="4">
        <v>9.1288999999999994E-11</v>
      </c>
      <c r="D17" s="4">
        <v>9.8713999999999996E-11</v>
      </c>
      <c r="E17" s="4">
        <v>2.1513000000000001E-10</v>
      </c>
      <c r="F17" s="4">
        <v>3.4848000000000002E-10</v>
      </c>
      <c r="H17" s="4">
        <f t="shared" si="1"/>
        <v>6.5206428571428564E-10</v>
      </c>
      <c r="I17" s="4">
        <f t="shared" si="0"/>
        <v>7.0509999999999987E-10</v>
      </c>
      <c r="J17" s="4">
        <f t="shared" si="0"/>
        <v>1.5366428571428571E-9</v>
      </c>
      <c r="K17" s="4">
        <f t="shared" si="0"/>
        <v>2.4891428571428572E-9</v>
      </c>
      <c r="O17" s="4"/>
      <c r="P17" s="4"/>
    </row>
    <row r="18" spans="1:16" ht="15.5" x14ac:dyDescent="0.35">
      <c r="A18" s="2">
        <v>0.16</v>
      </c>
      <c r="C18" s="4">
        <v>1.2503000000000001E-10</v>
      </c>
      <c r="D18" s="4">
        <v>1.2848000000000001E-10</v>
      </c>
      <c r="E18" s="4">
        <v>3.1033E-10</v>
      </c>
      <c r="F18" s="4">
        <v>4.5739999999999999E-10</v>
      </c>
      <c r="H18" s="4">
        <f t="shared" si="1"/>
        <v>7.8143750000000007E-10</v>
      </c>
      <c r="I18" s="4">
        <f t="shared" si="0"/>
        <v>8.0300000000000002E-10</v>
      </c>
      <c r="J18" s="4">
        <f t="shared" si="0"/>
        <v>1.9395624999999998E-9</v>
      </c>
      <c r="K18" s="4">
        <f t="shared" si="0"/>
        <v>2.8587499999999999E-9</v>
      </c>
      <c r="O18" s="4"/>
      <c r="P18" s="4"/>
    </row>
    <row r="19" spans="1:16" x14ac:dyDescent="0.35">
      <c r="O19" s="4"/>
    </row>
    <row r="20" spans="1:16" x14ac:dyDescent="0.35">
      <c r="A20" t="s">
        <v>8</v>
      </c>
      <c r="O20" s="4"/>
      <c r="P20" s="4"/>
    </row>
    <row r="21" spans="1:16" ht="15.5" x14ac:dyDescent="0.35">
      <c r="A21" s="2" t="s">
        <v>2</v>
      </c>
      <c r="C21" s="2" t="s">
        <v>3</v>
      </c>
      <c r="D21" s="2" t="s">
        <v>4</v>
      </c>
      <c r="E21" s="2" t="s">
        <v>5</v>
      </c>
      <c r="F21" s="2" t="s">
        <v>6</v>
      </c>
      <c r="O21" s="4"/>
      <c r="P21" s="4"/>
    </row>
    <row r="22" spans="1:16" ht="15.5" x14ac:dyDescent="0.35">
      <c r="A22" s="2">
        <v>-0.12</v>
      </c>
      <c r="C22" s="4">
        <v>-4.9457999999999999E-11</v>
      </c>
      <c r="D22" s="4">
        <v>-6.2411999999999999E-11</v>
      </c>
      <c r="E22" s="4">
        <v>-6.5807999999999999E-11</v>
      </c>
      <c r="F22" s="4">
        <v>-7.6165000000000003E-11</v>
      </c>
      <c r="H22" s="4">
        <f>C22/$A22</f>
        <v>4.1215000000000002E-10</v>
      </c>
      <c r="I22" s="4">
        <f t="shared" ref="I22:K36" si="2">D22/$A22</f>
        <v>5.2009999999999999E-10</v>
      </c>
      <c r="J22" s="4">
        <f t="shared" si="2"/>
        <v>5.4839999999999999E-10</v>
      </c>
      <c r="K22" s="4">
        <f t="shared" si="2"/>
        <v>6.3470833333333343E-10</v>
      </c>
      <c r="O22" s="4"/>
      <c r="P22" s="4"/>
    </row>
    <row r="23" spans="1:16" ht="15.5" x14ac:dyDescent="0.35">
      <c r="A23" s="2">
        <v>-9.9999999999999992E-2</v>
      </c>
      <c r="C23" s="4">
        <v>-3.9383999999999999E-11</v>
      </c>
      <c r="D23" s="4">
        <v>-4.8837000000000003E-11</v>
      </c>
      <c r="E23" s="4">
        <v>-4.8571000000000002E-11</v>
      </c>
      <c r="F23" s="4">
        <v>-5.2498000000000002E-11</v>
      </c>
      <c r="H23" s="4">
        <f t="shared" ref="H23:H36" si="3">C23/$A23</f>
        <v>3.9384000000000001E-10</v>
      </c>
      <c r="I23" s="4">
        <f t="shared" si="2"/>
        <v>4.8837000000000004E-10</v>
      </c>
      <c r="J23" s="4">
        <f t="shared" si="2"/>
        <v>4.8571000000000007E-10</v>
      </c>
      <c r="K23" s="4">
        <f t="shared" si="2"/>
        <v>5.2498000000000008E-10</v>
      </c>
      <c r="M23" s="4"/>
      <c r="O23" s="4"/>
      <c r="P23" s="4"/>
    </row>
    <row r="24" spans="1:16" ht="15.5" x14ac:dyDescent="0.35">
      <c r="A24" s="2">
        <v>-7.9999999999999988E-2</v>
      </c>
      <c r="C24" s="4">
        <v>-2.9577999999999999E-11</v>
      </c>
      <c r="D24" s="4">
        <v>-3.3830000000000001E-11</v>
      </c>
      <c r="E24" s="4">
        <v>-3.4439999999999999E-11</v>
      </c>
      <c r="F24" s="4">
        <v>-3.4771999999999998E-11</v>
      </c>
      <c r="H24" s="4">
        <f t="shared" si="3"/>
        <v>3.6972500000000003E-10</v>
      </c>
      <c r="I24" s="4">
        <f t="shared" si="2"/>
        <v>4.2287500000000005E-10</v>
      </c>
      <c r="J24" s="4">
        <f t="shared" si="2"/>
        <v>4.3050000000000006E-10</v>
      </c>
      <c r="K24" s="4">
        <f t="shared" si="2"/>
        <v>4.3465000000000004E-10</v>
      </c>
      <c r="M24" s="4"/>
      <c r="O24" s="4"/>
      <c r="P24" s="4"/>
    </row>
    <row r="25" spans="1:16" ht="15.5" x14ac:dyDescent="0.35">
      <c r="A25" s="2">
        <v>-5.9999999999999984E-2</v>
      </c>
      <c r="C25" s="4">
        <v>-1.9518999999999999E-11</v>
      </c>
      <c r="D25" s="4">
        <v>-2.1444000000000001E-11</v>
      </c>
      <c r="E25" s="4">
        <v>-2.0886999999999999E-11</v>
      </c>
      <c r="F25" s="4">
        <v>-2.0593999999999999E-11</v>
      </c>
      <c r="H25" s="4">
        <f t="shared" si="3"/>
        <v>3.2531666666666673E-10</v>
      </c>
      <c r="I25" s="4">
        <f t="shared" si="2"/>
        <v>3.5740000000000013E-10</v>
      </c>
      <c r="J25" s="4">
        <f t="shared" si="2"/>
        <v>3.4811666666666674E-10</v>
      </c>
      <c r="K25" s="4">
        <f t="shared" si="2"/>
        <v>3.4323333333333341E-10</v>
      </c>
      <c r="M25" s="4"/>
      <c r="O25" s="4"/>
      <c r="P25" s="4"/>
    </row>
    <row r="26" spans="1:16" ht="15.5" x14ac:dyDescent="0.35">
      <c r="A26" s="2">
        <v>-3.999999999999998E-2</v>
      </c>
      <c r="C26" s="4">
        <v>-9.9075000000000007E-12</v>
      </c>
      <c r="D26" s="4">
        <v>-1.0582E-11</v>
      </c>
      <c r="E26" s="4">
        <v>-1.0054999999999999E-11</v>
      </c>
      <c r="F26" s="4">
        <v>-1.0402E-11</v>
      </c>
      <c r="H26" s="4">
        <f t="shared" si="3"/>
        <v>2.4768750000000013E-10</v>
      </c>
      <c r="I26" s="4">
        <f t="shared" si="2"/>
        <v>2.6455000000000014E-10</v>
      </c>
      <c r="J26" s="4">
        <f t="shared" si="2"/>
        <v>2.5137500000000013E-10</v>
      </c>
      <c r="K26" s="4">
        <f t="shared" si="2"/>
        <v>2.6005000000000015E-10</v>
      </c>
      <c r="M26" s="4"/>
      <c r="O26" s="4"/>
      <c r="P26" s="4"/>
    </row>
    <row r="27" spans="1:16" ht="15.5" x14ac:dyDescent="0.35">
      <c r="A27" s="2">
        <v>-1.999999999999998E-2</v>
      </c>
      <c r="C27" s="4">
        <v>-2.9477000000000002E-13</v>
      </c>
      <c r="D27" s="4">
        <v>3.3826000000000001E-13</v>
      </c>
      <c r="E27" s="4">
        <v>2.2620999999999999E-14</v>
      </c>
      <c r="F27" s="4">
        <v>2.4125000000000001E-13</v>
      </c>
      <c r="H27" s="4">
        <f t="shared" si="3"/>
        <v>1.4738500000000015E-11</v>
      </c>
      <c r="I27" s="4">
        <f t="shared" si="2"/>
        <v>-1.6913000000000019E-11</v>
      </c>
      <c r="J27" s="4">
        <f t="shared" si="2"/>
        <v>-1.1310500000000011E-12</v>
      </c>
      <c r="K27" s="4">
        <f t="shared" si="2"/>
        <v>-1.2062500000000013E-11</v>
      </c>
      <c r="M27" s="4"/>
      <c r="O27" s="4"/>
      <c r="P27" s="4"/>
    </row>
    <row r="28" spans="1:16" ht="15.5" x14ac:dyDescent="0.35">
      <c r="A28" s="2">
        <v>0</v>
      </c>
      <c r="C28" s="4">
        <v>1.1169E-11</v>
      </c>
      <c r="D28" s="4">
        <v>9.3251000000000003E-12</v>
      </c>
      <c r="E28" s="4">
        <v>1.0357999999999999E-11</v>
      </c>
      <c r="F28" s="4">
        <v>1.0854999999999999E-11</v>
      </c>
      <c r="H28" s="4"/>
      <c r="I28" s="4"/>
      <c r="J28" s="4"/>
      <c r="K28" s="4"/>
      <c r="M28" s="4"/>
      <c r="O28" s="4"/>
      <c r="P28" s="4"/>
    </row>
    <row r="29" spans="1:16" ht="15.5" x14ac:dyDescent="0.35">
      <c r="A29" s="2">
        <v>0.02</v>
      </c>
      <c r="C29" s="4">
        <v>2.0318999999999999E-11</v>
      </c>
      <c r="D29" s="4">
        <v>1.9321999999999999E-11</v>
      </c>
      <c r="E29" s="4">
        <v>1.9819E-11</v>
      </c>
      <c r="F29" s="4">
        <v>2.1613999999999999E-11</v>
      </c>
      <c r="H29" s="4">
        <f t="shared" si="3"/>
        <v>1.01595E-9</v>
      </c>
      <c r="I29" s="4">
        <f t="shared" si="2"/>
        <v>9.661E-10</v>
      </c>
      <c r="J29" s="4">
        <f t="shared" si="2"/>
        <v>9.9094999999999997E-10</v>
      </c>
      <c r="K29" s="4">
        <f t="shared" si="2"/>
        <v>1.0807E-9</v>
      </c>
      <c r="M29" s="4"/>
      <c r="O29" s="4"/>
      <c r="P29" s="4"/>
    </row>
    <row r="30" spans="1:16" ht="15.5" x14ac:dyDescent="0.35">
      <c r="A30" s="2">
        <v>0.04</v>
      </c>
      <c r="C30" s="4">
        <v>2.8674000000000002E-11</v>
      </c>
      <c r="D30" s="4">
        <v>2.9180000000000003E-11</v>
      </c>
      <c r="E30" s="4">
        <v>3.0414999999999999E-11</v>
      </c>
      <c r="F30" s="4">
        <v>3.3543000000000001E-11</v>
      </c>
      <c r="H30" s="4">
        <f t="shared" si="3"/>
        <v>7.1685000000000006E-10</v>
      </c>
      <c r="I30" s="4">
        <f t="shared" si="2"/>
        <v>7.2950000000000001E-10</v>
      </c>
      <c r="J30" s="4">
        <f t="shared" si="2"/>
        <v>7.6037499999999997E-10</v>
      </c>
      <c r="K30" s="4">
        <f t="shared" si="2"/>
        <v>8.3857499999999997E-10</v>
      </c>
      <c r="M30" s="4"/>
      <c r="O30" s="4"/>
      <c r="P30" s="4"/>
    </row>
    <row r="31" spans="1:16" ht="15.5" x14ac:dyDescent="0.35">
      <c r="A31" s="2">
        <v>0.06</v>
      </c>
      <c r="C31" s="4">
        <v>3.7085E-11</v>
      </c>
      <c r="D31" s="4">
        <v>3.9858000000000001E-11</v>
      </c>
      <c r="E31" s="4">
        <v>4.1847000000000003E-11</v>
      </c>
      <c r="F31" s="4">
        <v>4.9163999999999997E-11</v>
      </c>
      <c r="H31" s="4">
        <f t="shared" si="3"/>
        <v>6.180833333333334E-10</v>
      </c>
      <c r="I31" s="4">
        <f t="shared" si="2"/>
        <v>6.6430000000000007E-10</v>
      </c>
      <c r="J31" s="4">
        <f t="shared" si="2"/>
        <v>6.9745000000000011E-10</v>
      </c>
      <c r="K31" s="4">
        <f t="shared" si="2"/>
        <v>8.1939999999999998E-10</v>
      </c>
      <c r="M31" s="4"/>
      <c r="O31" s="4"/>
      <c r="P31" s="4"/>
    </row>
    <row r="32" spans="1:16" ht="15.5" x14ac:dyDescent="0.35">
      <c r="A32" s="2">
        <v>0.08</v>
      </c>
      <c r="C32" s="4">
        <v>4.6742999999999998E-11</v>
      </c>
      <c r="D32" s="4">
        <v>5.4050999999999999E-11</v>
      </c>
      <c r="E32" s="4">
        <v>5.4898000000000001E-11</v>
      </c>
      <c r="F32" s="4">
        <v>6.2334999999999997E-11</v>
      </c>
      <c r="H32" s="4">
        <f t="shared" si="3"/>
        <v>5.8428749999999998E-10</v>
      </c>
      <c r="I32" s="4">
        <f t="shared" si="2"/>
        <v>6.7563749999999998E-10</v>
      </c>
      <c r="J32" s="4">
        <f t="shared" si="2"/>
        <v>6.8622499999999997E-10</v>
      </c>
      <c r="K32" s="4">
        <f t="shared" si="2"/>
        <v>7.791874999999999E-10</v>
      </c>
      <c r="M32" s="4"/>
      <c r="O32" s="4"/>
      <c r="P32" s="4"/>
    </row>
    <row r="33" spans="1:16" ht="15.5" x14ac:dyDescent="0.35">
      <c r="A33" s="2">
        <v>0.1</v>
      </c>
      <c r="C33" s="4">
        <v>5.9829000000000006E-11</v>
      </c>
      <c r="D33" s="4">
        <v>7.3819999999999997E-11</v>
      </c>
      <c r="E33" s="4">
        <v>7.6793999999999996E-11</v>
      </c>
      <c r="F33" s="4">
        <v>9.1463E-11</v>
      </c>
      <c r="H33" s="4">
        <f t="shared" si="3"/>
        <v>5.9829000000000001E-10</v>
      </c>
      <c r="I33" s="4">
        <f t="shared" si="2"/>
        <v>7.3819999999999989E-10</v>
      </c>
      <c r="J33" s="4">
        <f t="shared" si="2"/>
        <v>7.6793999999999994E-10</v>
      </c>
      <c r="K33" s="4">
        <f t="shared" si="2"/>
        <v>9.1462999999999997E-10</v>
      </c>
      <c r="M33" s="4"/>
      <c r="O33" s="4"/>
      <c r="P33" s="4"/>
    </row>
    <row r="34" spans="1:16" ht="15.5" x14ac:dyDescent="0.35">
      <c r="A34" s="2">
        <v>0.12000000000000001</v>
      </c>
      <c r="C34" s="4">
        <v>7.1561000000000005E-11</v>
      </c>
      <c r="D34" s="4">
        <v>8.6351999999999996E-11</v>
      </c>
      <c r="E34" s="4">
        <v>9.3167E-11</v>
      </c>
      <c r="F34" s="4">
        <v>1.2513999999999999E-10</v>
      </c>
      <c r="H34" s="4">
        <f t="shared" si="3"/>
        <v>5.9634166666666668E-10</v>
      </c>
      <c r="I34" s="4">
        <f t="shared" si="2"/>
        <v>7.1959999999999987E-10</v>
      </c>
      <c r="J34" s="4">
        <f t="shared" si="2"/>
        <v>7.7639166666666659E-10</v>
      </c>
      <c r="K34" s="4">
        <f t="shared" si="2"/>
        <v>1.0428333333333333E-9</v>
      </c>
      <c r="M34" s="4"/>
      <c r="O34" s="4"/>
      <c r="P34" s="4"/>
    </row>
    <row r="35" spans="1:16" ht="15.5" x14ac:dyDescent="0.35">
      <c r="A35" s="2">
        <v>0.14000000000000001</v>
      </c>
      <c r="C35" s="4">
        <v>1.0091E-10</v>
      </c>
      <c r="D35" s="4">
        <v>1.2198E-10</v>
      </c>
      <c r="E35" s="4">
        <v>1.3535E-10</v>
      </c>
      <c r="F35" s="4">
        <v>1.4443999999999999E-10</v>
      </c>
      <c r="H35" s="4">
        <f t="shared" si="3"/>
        <v>7.2078571428571423E-10</v>
      </c>
      <c r="I35" s="4">
        <f t="shared" si="2"/>
        <v>8.7128571428571417E-10</v>
      </c>
      <c r="J35" s="4">
        <f t="shared" si="2"/>
        <v>9.667857142857142E-10</v>
      </c>
      <c r="K35" s="4">
        <f t="shared" si="2"/>
        <v>1.0317142857142857E-9</v>
      </c>
      <c r="M35" s="4"/>
      <c r="O35" s="4"/>
    </row>
    <row r="36" spans="1:16" ht="15.5" x14ac:dyDescent="0.35">
      <c r="A36" s="2">
        <v>0.16</v>
      </c>
      <c r="C36" s="4">
        <v>1.1731000000000001E-10</v>
      </c>
      <c r="D36" s="4">
        <v>1.7590000000000001E-10</v>
      </c>
      <c r="E36" s="4">
        <v>1.9218E-10</v>
      </c>
      <c r="F36" s="4">
        <v>2.1299000000000001E-10</v>
      </c>
      <c r="H36" s="4">
        <f t="shared" si="3"/>
        <v>7.3318750000000006E-10</v>
      </c>
      <c r="I36" s="4">
        <f t="shared" si="2"/>
        <v>1.099375E-9</v>
      </c>
      <c r="J36" s="4">
        <f t="shared" si="2"/>
        <v>1.201125E-9</v>
      </c>
      <c r="K36" s="4">
        <f t="shared" si="2"/>
        <v>1.3311875000000001E-9</v>
      </c>
      <c r="M36" s="4"/>
      <c r="O36" s="4"/>
      <c r="P36" s="4"/>
    </row>
    <row r="37" spans="1:16" x14ac:dyDescent="0.35">
      <c r="M37" s="4"/>
      <c r="O37" s="4"/>
      <c r="P37" s="4"/>
    </row>
    <row r="38" spans="1:16" x14ac:dyDescent="0.35">
      <c r="A38" t="s">
        <v>9</v>
      </c>
      <c r="O38" s="4"/>
      <c r="P38" s="4"/>
    </row>
    <row r="39" spans="1:16" ht="15.5" x14ac:dyDescent="0.35">
      <c r="A39" s="2" t="s">
        <v>2</v>
      </c>
      <c r="C39" s="2" t="s">
        <v>3</v>
      </c>
      <c r="D39" s="2" t="s">
        <v>4</v>
      </c>
      <c r="E39" s="2" t="s">
        <v>5</v>
      </c>
      <c r="F39" s="2" t="s">
        <v>6</v>
      </c>
      <c r="M39" s="4"/>
      <c r="O39" s="4"/>
      <c r="P39" s="4"/>
    </row>
    <row r="40" spans="1:16" ht="15.5" x14ac:dyDescent="0.35">
      <c r="A40" s="2">
        <v>-0.12</v>
      </c>
      <c r="C40" s="4">
        <v>-4.4024000000000002E-11</v>
      </c>
      <c r="D40" s="4">
        <v>-4.8211999999999999E-11</v>
      </c>
      <c r="E40" s="4">
        <v>-7.6099000000000005E-11</v>
      </c>
      <c r="F40" s="4">
        <v>-2.0035999999999999E-10</v>
      </c>
      <c r="H40" s="4">
        <f>C40/$A40</f>
        <v>3.668666666666667E-10</v>
      </c>
      <c r="I40" s="4">
        <f t="shared" ref="I40:K54" si="4">D40/$A40</f>
        <v>4.0176666666666665E-10</v>
      </c>
      <c r="J40" s="4">
        <f t="shared" si="4"/>
        <v>6.3415833333333336E-10</v>
      </c>
      <c r="K40" s="4">
        <f t="shared" si="4"/>
        <v>1.6696666666666666E-9</v>
      </c>
      <c r="L40" s="4"/>
      <c r="M40" s="4"/>
      <c r="O40" s="4"/>
      <c r="P40" s="4"/>
    </row>
    <row r="41" spans="1:16" ht="15.5" x14ac:dyDescent="0.35">
      <c r="A41" s="2">
        <v>-9.9999999999999992E-2</v>
      </c>
      <c r="C41" s="4">
        <v>-4.1205000000000001E-11</v>
      </c>
      <c r="D41" s="4">
        <v>-3.6422E-11</v>
      </c>
      <c r="E41" s="4">
        <v>-5.9710000000000006E-11</v>
      </c>
      <c r="F41" s="4">
        <v>-1.4197E-10</v>
      </c>
      <c r="H41" s="4">
        <f t="shared" ref="H41:H54" si="5">C41/$A41</f>
        <v>4.1205000000000004E-10</v>
      </c>
      <c r="I41" s="4">
        <f t="shared" si="4"/>
        <v>3.6422000000000001E-10</v>
      </c>
      <c r="J41" s="4">
        <f t="shared" si="4"/>
        <v>5.9710000000000014E-10</v>
      </c>
      <c r="K41" s="4">
        <f t="shared" si="4"/>
        <v>1.4197000000000002E-9</v>
      </c>
      <c r="L41" s="4"/>
      <c r="M41" s="4"/>
      <c r="O41" s="4"/>
      <c r="P41" s="4"/>
    </row>
    <row r="42" spans="1:16" ht="15.5" x14ac:dyDescent="0.35">
      <c r="A42" s="2">
        <v>-7.9999999999999988E-2</v>
      </c>
      <c r="C42" s="4">
        <v>-3.4063000000000003E-11</v>
      </c>
      <c r="D42" s="4">
        <v>-2.6707000000000001E-11</v>
      </c>
      <c r="E42" s="4">
        <v>-3.6017000000000002E-11</v>
      </c>
      <c r="F42" s="4">
        <v>-5.6202000000000001E-11</v>
      </c>
      <c r="H42" s="4">
        <f t="shared" si="5"/>
        <v>4.2578750000000012E-10</v>
      </c>
      <c r="I42" s="4">
        <f t="shared" si="4"/>
        <v>3.3383750000000004E-10</v>
      </c>
      <c r="J42" s="4">
        <f t="shared" si="4"/>
        <v>4.5021250000000011E-10</v>
      </c>
      <c r="K42" s="4">
        <f t="shared" si="4"/>
        <v>7.0252500000000012E-10</v>
      </c>
      <c r="L42" s="4"/>
      <c r="M42" s="4"/>
      <c r="O42" s="4"/>
      <c r="P42" s="4"/>
    </row>
    <row r="43" spans="1:16" ht="15.5" x14ac:dyDescent="0.35">
      <c r="A43" s="2">
        <v>-5.9999999999999984E-2</v>
      </c>
      <c r="C43" s="4">
        <v>-2.7021E-11</v>
      </c>
      <c r="D43" s="4">
        <v>-1.9390999999999999E-11</v>
      </c>
      <c r="E43" s="4">
        <v>-2.6664E-11</v>
      </c>
      <c r="F43" s="4">
        <v>-3.6622000000000003E-11</v>
      </c>
      <c r="H43" s="4">
        <f t="shared" si="5"/>
        <v>4.503500000000001E-10</v>
      </c>
      <c r="I43" s="4">
        <f t="shared" si="4"/>
        <v>3.2318333333333341E-10</v>
      </c>
      <c r="J43" s="4">
        <f t="shared" si="4"/>
        <v>4.4440000000000014E-10</v>
      </c>
      <c r="K43" s="4">
        <f t="shared" si="4"/>
        <v>6.1036666666666684E-10</v>
      </c>
      <c r="L43" s="4"/>
      <c r="M43" s="4"/>
      <c r="O43" s="4"/>
      <c r="P43" s="4"/>
    </row>
    <row r="44" spans="1:16" ht="15.5" x14ac:dyDescent="0.35">
      <c r="A44" s="2">
        <v>-3.999999999999998E-2</v>
      </c>
      <c r="C44" s="4">
        <v>-1.7927E-11</v>
      </c>
      <c r="D44" s="4">
        <v>-1.2684E-11</v>
      </c>
      <c r="E44" s="4">
        <v>-1.6080000000000001E-11</v>
      </c>
      <c r="F44" s="4">
        <v>-2.2453000000000001E-11</v>
      </c>
      <c r="H44" s="4">
        <f t="shared" si="5"/>
        <v>4.4817500000000021E-10</v>
      </c>
      <c r="I44" s="4">
        <f t="shared" si="4"/>
        <v>3.1710000000000018E-10</v>
      </c>
      <c r="J44" s="4">
        <f t="shared" si="4"/>
        <v>4.0200000000000021E-10</v>
      </c>
      <c r="K44" s="4">
        <f t="shared" si="4"/>
        <v>5.6132500000000033E-10</v>
      </c>
      <c r="L44" s="4"/>
      <c r="M44" s="4"/>
      <c r="O44" s="4"/>
      <c r="P44" s="4"/>
    </row>
    <row r="45" spans="1:16" ht="15.5" x14ac:dyDescent="0.35">
      <c r="A45" s="2">
        <v>-1.999999999999998E-2</v>
      </c>
      <c r="C45" s="4">
        <v>-9.6088E-12</v>
      </c>
      <c r="D45" s="4">
        <v>-6.1586999999999996E-12</v>
      </c>
      <c r="E45" s="4">
        <v>-8.5512999999999997E-12</v>
      </c>
      <c r="F45" s="4">
        <v>-1.1109E-11</v>
      </c>
      <c r="H45" s="4">
        <f t="shared" si="5"/>
        <v>4.8044000000000046E-10</v>
      </c>
      <c r="I45" s="4">
        <f t="shared" si="4"/>
        <v>3.0793500000000029E-10</v>
      </c>
      <c r="J45" s="4">
        <f t="shared" si="4"/>
        <v>4.2756500000000043E-10</v>
      </c>
      <c r="K45" s="4">
        <f t="shared" si="4"/>
        <v>5.554500000000006E-10</v>
      </c>
      <c r="L45" s="4"/>
      <c r="M45" s="4"/>
      <c r="O45" s="4"/>
      <c r="P45" s="4"/>
    </row>
    <row r="46" spans="1:16" ht="15.5" x14ac:dyDescent="0.35">
      <c r="A46" s="2">
        <v>0</v>
      </c>
      <c r="C46" s="4">
        <v>-1.7413000000000001E-14</v>
      </c>
      <c r="D46" s="4">
        <v>-2.702E-13</v>
      </c>
      <c r="E46" s="4">
        <v>2.8101000000000001E-14</v>
      </c>
      <c r="F46" s="4">
        <v>7.1166000000000002E-14</v>
      </c>
      <c r="H46" s="4"/>
      <c r="I46" s="4"/>
      <c r="J46" s="4"/>
      <c r="K46" s="4"/>
      <c r="L46" s="4"/>
      <c r="M46" s="4"/>
      <c r="O46" s="4"/>
      <c r="P46" s="4"/>
    </row>
    <row r="47" spans="1:16" ht="15.5" x14ac:dyDescent="0.35">
      <c r="A47" s="2">
        <v>0.02</v>
      </c>
      <c r="C47" s="4">
        <v>5.2646E-12</v>
      </c>
      <c r="D47" s="4">
        <v>5.6145999999999999E-12</v>
      </c>
      <c r="E47" s="4">
        <v>9.9131000000000006E-12</v>
      </c>
      <c r="F47" s="4">
        <v>1.259E-11</v>
      </c>
      <c r="H47" s="4">
        <f t="shared" si="5"/>
        <v>2.6322999999999998E-10</v>
      </c>
      <c r="I47" s="4">
        <f t="shared" si="4"/>
        <v>2.8072999999999997E-10</v>
      </c>
      <c r="J47" s="4">
        <f t="shared" si="4"/>
        <v>4.9565499999999998E-10</v>
      </c>
      <c r="K47" s="4">
        <f t="shared" si="4"/>
        <v>6.2950000000000005E-10</v>
      </c>
      <c r="L47" s="4"/>
      <c r="M47" s="4"/>
      <c r="O47" s="4"/>
      <c r="P47" s="4"/>
    </row>
    <row r="48" spans="1:16" ht="15.5" x14ac:dyDescent="0.35">
      <c r="A48" s="2">
        <v>0.04</v>
      </c>
      <c r="C48" s="4">
        <v>9.2920000000000004E-12</v>
      </c>
      <c r="D48" s="4">
        <v>1.1935E-11</v>
      </c>
      <c r="E48" s="4">
        <v>1.8946000000000001E-11</v>
      </c>
      <c r="F48" s="4">
        <v>2.6884999999999999E-11</v>
      </c>
      <c r="H48" s="4">
        <f t="shared" si="5"/>
        <v>2.3230000000000001E-10</v>
      </c>
      <c r="I48" s="4">
        <f t="shared" si="4"/>
        <v>2.9837500000000002E-10</v>
      </c>
      <c r="J48" s="4">
        <f t="shared" si="4"/>
        <v>4.7365000000000001E-10</v>
      </c>
      <c r="K48" s="4">
        <f t="shared" si="4"/>
        <v>6.7212499999999999E-10</v>
      </c>
      <c r="L48" s="4"/>
      <c r="M48" s="4"/>
      <c r="O48" s="4"/>
      <c r="P48" s="4"/>
    </row>
    <row r="49" spans="1:16" ht="15.5" x14ac:dyDescent="0.35">
      <c r="A49" s="2">
        <v>0.06</v>
      </c>
      <c r="C49" s="4">
        <v>1.4184E-11</v>
      </c>
      <c r="D49" s="4">
        <v>1.9506E-11</v>
      </c>
      <c r="E49" s="4">
        <v>3.5057E-11</v>
      </c>
      <c r="F49" s="4">
        <v>4.4180000000000003E-11</v>
      </c>
      <c r="H49" s="4">
        <f t="shared" si="5"/>
        <v>2.3640000000000003E-10</v>
      </c>
      <c r="I49" s="4">
        <f t="shared" si="4"/>
        <v>3.2509999999999999E-10</v>
      </c>
      <c r="J49" s="4">
        <f t="shared" si="4"/>
        <v>5.8428333333333337E-10</v>
      </c>
      <c r="K49" s="4">
        <f t="shared" si="4"/>
        <v>7.3633333333333338E-10</v>
      </c>
      <c r="L49" s="4"/>
      <c r="M49" s="4"/>
      <c r="O49" s="4"/>
      <c r="P49" s="4"/>
    </row>
    <row r="50" spans="1:16" ht="15.5" x14ac:dyDescent="0.35">
      <c r="A50" s="2">
        <v>0.08</v>
      </c>
      <c r="C50" s="4">
        <v>1.8903000000000001E-11</v>
      </c>
      <c r="D50" s="4">
        <v>3.0389000000000002E-11</v>
      </c>
      <c r="E50" s="4">
        <v>5.2965999999999997E-11</v>
      </c>
      <c r="F50" s="4">
        <v>6.7799000000000005E-11</v>
      </c>
      <c r="H50" s="4">
        <f t="shared" si="5"/>
        <v>2.362875E-10</v>
      </c>
      <c r="I50" s="4">
        <f t="shared" si="4"/>
        <v>3.7986250000000004E-10</v>
      </c>
      <c r="J50" s="4">
        <f t="shared" si="4"/>
        <v>6.6207499999999991E-10</v>
      </c>
      <c r="K50" s="4">
        <f t="shared" si="4"/>
        <v>8.4748750000000007E-10</v>
      </c>
      <c r="L50" s="4"/>
      <c r="M50" s="4"/>
      <c r="O50" s="4"/>
      <c r="P50" s="4"/>
    </row>
    <row r="51" spans="1:16" ht="15.5" x14ac:dyDescent="0.35">
      <c r="A51" s="2">
        <v>0.1</v>
      </c>
      <c r="C51" s="4">
        <v>2.7296E-11</v>
      </c>
      <c r="D51" s="4">
        <v>4.0491999999999998E-11</v>
      </c>
      <c r="E51" s="4">
        <v>8.2003000000000001E-11</v>
      </c>
      <c r="F51" s="4">
        <v>9.6462E-11</v>
      </c>
      <c r="H51" s="4">
        <f t="shared" si="5"/>
        <v>2.7296000000000001E-10</v>
      </c>
      <c r="I51" s="4">
        <f t="shared" si="4"/>
        <v>4.0491999999999998E-10</v>
      </c>
      <c r="J51" s="4">
        <f t="shared" si="4"/>
        <v>8.2003000000000001E-10</v>
      </c>
      <c r="K51" s="4">
        <f t="shared" si="4"/>
        <v>9.6461999999999992E-10</v>
      </c>
      <c r="L51" s="4"/>
      <c r="M51" s="4"/>
      <c r="O51" s="4"/>
    </row>
    <row r="52" spans="1:16" ht="15.5" x14ac:dyDescent="0.35">
      <c r="A52" s="2">
        <v>0.12000000000000001</v>
      </c>
      <c r="C52" s="4">
        <v>3.9788000000000001E-11</v>
      </c>
      <c r="D52" s="4">
        <v>5.8205000000000001E-11</v>
      </c>
      <c r="E52" s="4">
        <v>1.1377999999999999E-10</v>
      </c>
      <c r="F52" s="4">
        <v>1.4060999999999999E-10</v>
      </c>
      <c r="H52" s="4">
        <f t="shared" si="5"/>
        <v>3.3156666666666663E-10</v>
      </c>
      <c r="I52" s="4">
        <f t="shared" si="4"/>
        <v>4.8504166666666666E-10</v>
      </c>
      <c r="J52" s="4">
        <f t="shared" si="4"/>
        <v>9.4816666666666655E-10</v>
      </c>
      <c r="K52" s="4">
        <f t="shared" si="4"/>
        <v>1.1717499999999998E-9</v>
      </c>
      <c r="L52" s="4"/>
      <c r="M52" s="4"/>
      <c r="O52" s="4"/>
      <c r="P52" s="4"/>
    </row>
    <row r="53" spans="1:16" ht="15.5" x14ac:dyDescent="0.35">
      <c r="A53" s="2">
        <v>0.14000000000000001</v>
      </c>
      <c r="C53" s="4">
        <v>6.3880999999999999E-11</v>
      </c>
      <c r="D53" s="4">
        <v>7.7421999999999994E-11</v>
      </c>
      <c r="E53" s="4">
        <v>1.3900000000000001E-10</v>
      </c>
      <c r="F53" s="4">
        <v>2.0423E-10</v>
      </c>
      <c r="H53" s="4">
        <f t="shared" si="5"/>
        <v>4.5629285714285711E-10</v>
      </c>
      <c r="I53" s="4">
        <f t="shared" si="4"/>
        <v>5.5301428571428566E-10</v>
      </c>
      <c r="J53" s="4">
        <f t="shared" si="4"/>
        <v>9.9285714285714294E-10</v>
      </c>
      <c r="K53" s="4">
        <f t="shared" si="4"/>
        <v>1.4587857142857142E-9</v>
      </c>
      <c r="L53" s="4"/>
      <c r="M53" s="4"/>
      <c r="O53" s="4"/>
      <c r="P53" s="4"/>
    </row>
    <row r="54" spans="1:16" ht="15.5" x14ac:dyDescent="0.35">
      <c r="A54" s="2">
        <v>0.16</v>
      </c>
      <c r="C54" s="4">
        <v>7.2680999999999997E-11</v>
      </c>
      <c r="D54" s="4">
        <v>1.3911E-10</v>
      </c>
      <c r="E54" s="4">
        <v>2.053E-10</v>
      </c>
      <c r="F54" s="4">
        <v>2.7041999999999998E-10</v>
      </c>
      <c r="H54" s="4">
        <f t="shared" si="5"/>
        <v>4.5425624999999998E-10</v>
      </c>
      <c r="I54" s="4">
        <f t="shared" si="4"/>
        <v>8.6943749999999998E-10</v>
      </c>
      <c r="J54" s="4">
        <f t="shared" si="4"/>
        <v>1.283125E-9</v>
      </c>
      <c r="K54" s="4">
        <f t="shared" si="4"/>
        <v>1.6901249999999999E-9</v>
      </c>
      <c r="L54" s="4"/>
      <c r="O54" s="4"/>
      <c r="P54" s="4"/>
    </row>
    <row r="55" spans="1:16" x14ac:dyDescent="0.35">
      <c r="M55" s="4"/>
      <c r="O55" s="4"/>
      <c r="P55" s="4"/>
    </row>
    <row r="56" spans="1:16" x14ac:dyDescent="0.35">
      <c r="L56" s="4"/>
      <c r="M56" s="4"/>
      <c r="O56" s="4"/>
      <c r="P56" s="4"/>
    </row>
    <row r="57" spans="1:16" x14ac:dyDescent="0.35">
      <c r="L57" s="4"/>
      <c r="M57" s="4"/>
      <c r="O57" s="4"/>
      <c r="P57" s="4"/>
    </row>
    <row r="58" spans="1:16" x14ac:dyDescent="0.35">
      <c r="L58" s="4"/>
      <c r="M58" s="4"/>
      <c r="O58" s="4"/>
      <c r="P58" s="4"/>
    </row>
    <row r="59" spans="1:16" x14ac:dyDescent="0.35">
      <c r="L59" s="4"/>
      <c r="M59" s="4"/>
      <c r="O59" s="4"/>
      <c r="P59" s="4"/>
    </row>
    <row r="60" spans="1:16" x14ac:dyDescent="0.35">
      <c r="L60" s="4"/>
      <c r="M60" s="4"/>
      <c r="O60" s="4"/>
      <c r="P60" s="4"/>
    </row>
    <row r="61" spans="1:16" x14ac:dyDescent="0.35">
      <c r="L61" s="4"/>
      <c r="M61" s="4"/>
      <c r="O61" s="4"/>
      <c r="P61" s="4"/>
    </row>
    <row r="62" spans="1:16" x14ac:dyDescent="0.35">
      <c r="L62" s="4"/>
      <c r="M62" s="4"/>
      <c r="O62" s="4"/>
      <c r="P62" s="4"/>
    </row>
    <row r="63" spans="1:16" x14ac:dyDescent="0.35">
      <c r="L63" s="4"/>
      <c r="M63" s="4"/>
      <c r="O63" s="4"/>
      <c r="P63" s="4"/>
    </row>
    <row r="64" spans="1:16" x14ac:dyDescent="0.35">
      <c r="L64" s="4"/>
      <c r="M64" s="4"/>
      <c r="O64" s="4"/>
      <c r="P64" s="4"/>
    </row>
    <row r="65" spans="12:16" x14ac:dyDescent="0.35">
      <c r="L65" s="4"/>
      <c r="M65" s="4"/>
      <c r="O65" s="4"/>
      <c r="P65" s="4"/>
    </row>
    <row r="66" spans="12:16" x14ac:dyDescent="0.35">
      <c r="L66" s="4"/>
      <c r="M66" s="4"/>
      <c r="O66" s="4"/>
      <c r="P66" s="4"/>
    </row>
    <row r="67" spans="12:16" x14ac:dyDescent="0.35">
      <c r="L67" s="4"/>
      <c r="M67" s="4"/>
    </row>
    <row r="68" spans="12:16" x14ac:dyDescent="0.35">
      <c r="L68" s="4"/>
      <c r="M68" s="4"/>
    </row>
    <row r="69" spans="12:16" x14ac:dyDescent="0.35">
      <c r="L69" s="4"/>
      <c r="M69" s="4"/>
    </row>
    <row r="70" spans="12:16" x14ac:dyDescent="0.35">
      <c r="L70" s="4"/>
    </row>
    <row r="71" spans="12:16" x14ac:dyDescent="0.35">
      <c r="M71" s="4"/>
    </row>
    <row r="72" spans="12:16" x14ac:dyDescent="0.35">
      <c r="L72" s="4"/>
      <c r="M72" s="4"/>
    </row>
    <row r="73" spans="12:16" x14ac:dyDescent="0.35">
      <c r="L73" s="4"/>
      <c r="M73" s="4"/>
    </row>
    <row r="74" spans="12:16" x14ac:dyDescent="0.35">
      <c r="L74" s="4"/>
      <c r="M74" s="4"/>
    </row>
    <row r="75" spans="12:16" x14ac:dyDescent="0.35">
      <c r="L75" s="4"/>
      <c r="M75" s="4"/>
    </row>
    <row r="76" spans="12:16" x14ac:dyDescent="0.35">
      <c r="L76" s="4"/>
      <c r="M76" s="4"/>
    </row>
    <row r="77" spans="12:16" x14ac:dyDescent="0.35">
      <c r="L77" s="4"/>
      <c r="M77" s="4"/>
    </row>
    <row r="78" spans="12:16" x14ac:dyDescent="0.35">
      <c r="L78" s="4"/>
      <c r="M78" s="4"/>
    </row>
    <row r="79" spans="12:16" x14ac:dyDescent="0.35">
      <c r="L79" s="4"/>
      <c r="M79" s="4"/>
    </row>
    <row r="80" spans="12:16" x14ac:dyDescent="0.35">
      <c r="L80" s="4"/>
      <c r="M80" s="4"/>
    </row>
    <row r="81" spans="12:13" x14ac:dyDescent="0.35">
      <c r="L81" s="4"/>
      <c r="M81" s="4"/>
    </row>
    <row r="82" spans="12:13" x14ac:dyDescent="0.35">
      <c r="L82" s="4"/>
      <c r="M82" s="4"/>
    </row>
    <row r="83" spans="12:13" x14ac:dyDescent="0.35">
      <c r="L83" s="4"/>
      <c r="M83" s="4"/>
    </row>
    <row r="84" spans="12:13" x14ac:dyDescent="0.35">
      <c r="L84" s="4"/>
      <c r="M84" s="4"/>
    </row>
    <row r="85" spans="12:13" x14ac:dyDescent="0.35">
      <c r="L85" s="4"/>
      <c r="M85" s="4"/>
    </row>
    <row r="86" spans="12:13" x14ac:dyDescent="0.35">
      <c r="L86" s="4"/>
    </row>
    <row r="88" spans="12:13" x14ac:dyDescent="0.35">
      <c r="L88" s="4"/>
    </row>
    <row r="89" spans="12:13" x14ac:dyDescent="0.35">
      <c r="L89" s="4"/>
    </row>
    <row r="90" spans="12:13" x14ac:dyDescent="0.35">
      <c r="L90" s="4"/>
    </row>
    <row r="91" spans="12:13" x14ac:dyDescent="0.35">
      <c r="L91" s="4"/>
    </row>
    <row r="92" spans="12:13" x14ac:dyDescent="0.35">
      <c r="L92" s="4"/>
    </row>
    <row r="93" spans="12:13" x14ac:dyDescent="0.35">
      <c r="L93" s="4"/>
    </row>
    <row r="94" spans="12:13" x14ac:dyDescent="0.35">
      <c r="L94" s="4"/>
    </row>
    <row r="95" spans="12:13" x14ac:dyDescent="0.35">
      <c r="L95" s="4"/>
    </row>
    <row r="96" spans="12:13" x14ac:dyDescent="0.35">
      <c r="L96" s="4"/>
    </row>
    <row r="97" spans="12:12" x14ac:dyDescent="0.35">
      <c r="L97" s="4"/>
    </row>
    <row r="98" spans="12:12" x14ac:dyDescent="0.35">
      <c r="L98" s="4"/>
    </row>
    <row r="99" spans="12:12" x14ac:dyDescent="0.35">
      <c r="L99" s="4"/>
    </row>
    <row r="100" spans="12:12" x14ac:dyDescent="0.35">
      <c r="L100" s="4"/>
    </row>
    <row r="101" spans="12:12" x14ac:dyDescent="0.35">
      <c r="L101" s="4"/>
    </row>
    <row r="102" spans="12:12" x14ac:dyDescent="0.35">
      <c r="L102" s="4"/>
    </row>
  </sheetData>
  <mergeCells count="2">
    <mergeCell ref="C1:F1"/>
    <mergeCell ref="H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205T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Sosa</dc:creator>
  <cp:lastModifiedBy>Jason Sosa</cp:lastModifiedBy>
  <dcterms:created xsi:type="dcterms:W3CDTF">2017-01-05T20:52:17Z</dcterms:created>
  <dcterms:modified xsi:type="dcterms:W3CDTF">2017-01-06T16:00:43Z</dcterms:modified>
</cp:coreProperties>
</file>